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/Volumes/Seagate Backup Plus Drive/2020/Fitness Test/Sheets/"/>
    </mc:Choice>
  </mc:AlternateContent>
  <xr:revisionPtr revIDLastSave="0" documentId="8_{03BDF76E-4DD9-714A-AC8C-DB6D86F8628A}" xr6:coauthVersionLast="45" xr6:coauthVersionMax="45" xr10:uidLastSave="{00000000-0000-0000-0000-000000000000}"/>
  <bookViews>
    <workbookView xWindow="0" yWindow="460" windowWidth="40960" windowHeight="2094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0" i="1" l="1"/>
  <c r="B34" i="1" s="1"/>
  <c r="B24" i="1"/>
  <c r="B28" i="1" s="1"/>
  <c r="B19" i="1"/>
  <c r="B22" i="1" s="1"/>
  <c r="B13" i="1"/>
  <c r="B17" i="1" s="1"/>
  <c r="B8" i="1"/>
  <c r="B11" i="1" s="1"/>
  <c r="B36" i="1" l="1"/>
  <c r="B3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8" authorId="0" shapeId="0" xr:uid="{00000000-0006-0000-0000-000001000000}">
      <text>
        <r>
          <rPr>
            <sz val="10"/>
            <color rgb="FF000000"/>
            <rFont val="Arial"/>
            <family val="2"/>
          </rPr>
          <t>Sum Health Point</t>
        </r>
      </text>
    </comment>
    <comment ref="B13" authorId="0" shapeId="0" xr:uid="{00000000-0006-0000-0000-000002000000}">
      <text>
        <r>
          <rPr>
            <sz val="10"/>
            <color rgb="FF000000"/>
            <rFont val="Arial"/>
            <family val="2"/>
          </rPr>
          <t>Sum Movement Point</t>
        </r>
      </text>
    </comment>
    <comment ref="B19" authorId="0" shapeId="0" xr:uid="{00000000-0006-0000-0000-000003000000}">
      <text>
        <r>
          <rPr>
            <sz val="10"/>
            <color rgb="FF000000"/>
            <rFont val="Arial"/>
            <family val="2"/>
          </rPr>
          <t>Sum Cardio Point</t>
        </r>
      </text>
    </comment>
    <comment ref="B24" authorId="0" shapeId="0" xr:uid="{00000000-0006-0000-0000-000004000000}">
      <text>
        <r>
          <rPr>
            <sz val="10"/>
            <color rgb="FF000000"/>
            <rFont val="Arial"/>
            <family val="2"/>
          </rPr>
          <t>Sum Athleticism Point</t>
        </r>
      </text>
    </comment>
    <comment ref="B30" authorId="0" shapeId="0" xr:uid="{00000000-0006-0000-0000-000005000000}">
      <text>
        <r>
          <rPr>
            <sz val="10"/>
            <color rgb="FF000000"/>
            <rFont val="Arial"/>
            <family val="2"/>
          </rPr>
          <t>Sum Strength Point</t>
        </r>
      </text>
    </comment>
  </commentList>
</comments>
</file>

<file path=xl/sharedStrings.xml><?xml version="1.0" encoding="utf-8"?>
<sst xmlns="http://schemas.openxmlformats.org/spreadsheetml/2006/main" count="29" uniqueCount="29">
  <si>
    <t>Train CopmlEat Developing System</t>
  </si>
  <si>
    <t>Data Recording Sheet</t>
  </si>
  <si>
    <t>Test</t>
  </si>
  <si>
    <t>Point</t>
  </si>
  <si>
    <t>Health</t>
  </si>
  <si>
    <t>Body Fat</t>
  </si>
  <si>
    <t>Resting Heart Rate</t>
  </si>
  <si>
    <t>Your Health Level Is:</t>
  </si>
  <si>
    <t>Movement</t>
  </si>
  <si>
    <t>Sit and Reach</t>
  </si>
  <si>
    <t>Wall Angel</t>
  </si>
  <si>
    <t>OH Squat</t>
  </si>
  <si>
    <t>Your Movement Level Is:</t>
  </si>
  <si>
    <t>Cardio</t>
  </si>
  <si>
    <t>Step</t>
  </si>
  <si>
    <t>Jumping Jack</t>
  </si>
  <si>
    <t>Your Cardio Level Is:</t>
  </si>
  <si>
    <t>Athleticism</t>
  </si>
  <si>
    <t>Burpee</t>
  </si>
  <si>
    <t>Vert Jump</t>
  </si>
  <si>
    <t>Square</t>
  </si>
  <si>
    <t>Your Athleticism Level Is:</t>
  </si>
  <si>
    <t>Strength</t>
  </si>
  <si>
    <t>Push Up</t>
  </si>
  <si>
    <t>Sit Up</t>
  </si>
  <si>
    <t>Squat</t>
  </si>
  <si>
    <t>Your Strength Level Is:</t>
  </si>
  <si>
    <t>Your Overall Fitness Point:</t>
  </si>
  <si>
    <t>Your Beast Level 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</si>
</sst>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Arial"/>
    </font>
    <font>
      <sz val="10"/>
      <color rgb="FF000000"/>
      <name val="DIN Alternate Bold"/>
    </font>
    <font>
      <sz val="14"/>
      <color theme="1"/>
      <name val="DIN Alternate Bold"/>
    </font>
    <font>
      <sz val="10"/>
      <color theme="1"/>
      <name val="DIN Alternate Bold"/>
    </font>
    <font>
      <sz val="24"/>
      <color theme="0"/>
      <name val="DIN Alternate Bold"/>
    </font>
    <font>
      <b/>
      <sz val="16"/>
      <name val="DIN Alternate Bold"/>
    </font>
    <font>
      <b/>
      <sz val="16"/>
      <color theme="1"/>
      <name val="DIN Alternate Bold"/>
    </font>
    <font>
      <b/>
      <sz val="16"/>
      <color rgb="FF000000"/>
      <name val="DIN Alternate Bold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6FA8DC"/>
        <bgColor rgb="FF6FA8DC"/>
      </patternFill>
    </fill>
    <fill>
      <patternFill patternType="solid">
        <fgColor rgb="FF7BC043"/>
        <bgColor rgb="FF7BC043"/>
      </patternFill>
    </fill>
    <fill>
      <patternFill patternType="solid">
        <fgColor rgb="FF0392CF"/>
        <bgColor rgb="FF0392CF"/>
      </patternFill>
    </fill>
    <fill>
      <patternFill patternType="solid">
        <fgColor rgb="FFFFE599"/>
        <bgColor rgb="FFFFE599"/>
      </patternFill>
    </fill>
    <fill>
      <patternFill patternType="solid">
        <fgColor rgb="FFF37736"/>
        <bgColor rgb="FFF37736"/>
      </patternFill>
    </fill>
    <fill>
      <patternFill patternType="solid">
        <fgColor rgb="FFEE4035"/>
        <bgColor rgb="FFEE4035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rgb="FFEFEFE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0" fillId="0" borderId="0" xfId="0"/>
    <xf numFmtId="0" fontId="0" fillId="0" borderId="0" xfId="0" applyAlignment="1"/>
    <xf numFmtId="0" fontId="3" fillId="0" borderId="0" xfId="0" applyFont="1" applyAlignment="1"/>
    <xf numFmtId="0" fontId="1" fillId="0" borderId="0" xfId="0" applyFont="1" applyAlignment="1"/>
    <xf numFmtId="0" fontId="5" fillId="0" borderId="1" xfId="0" applyFont="1" applyBorder="1" applyAlignment="1"/>
    <xf numFmtId="0" fontId="5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/>
    <xf numFmtId="0" fontId="5" fillId="0" borderId="3" xfId="0" applyFont="1" applyBorder="1" applyAlignment="1">
      <alignment horizontal="center"/>
    </xf>
    <xf numFmtId="0" fontId="5" fillId="4" borderId="1" xfId="0" applyFont="1" applyFill="1" applyBorder="1" applyAlignment="1"/>
    <xf numFmtId="0" fontId="6" fillId="4" borderId="1" xfId="0" applyFont="1" applyFill="1" applyBorder="1" applyAlignment="1">
      <alignment horizontal="center"/>
    </xf>
    <xf numFmtId="0" fontId="5" fillId="5" borderId="1" xfId="0" applyFont="1" applyFill="1" applyBorder="1" applyAlignment="1"/>
    <xf numFmtId="0" fontId="6" fillId="5" borderId="1" xfId="0" applyFont="1" applyFill="1" applyBorder="1" applyAlignment="1">
      <alignment horizontal="center"/>
    </xf>
    <xf numFmtId="0" fontId="5" fillId="6" borderId="1" xfId="0" applyFont="1" applyFill="1" applyBorder="1" applyAlignment="1"/>
    <xf numFmtId="0" fontId="6" fillId="6" borderId="1" xfId="0" applyFont="1" applyFill="1" applyBorder="1" applyAlignment="1">
      <alignment horizontal="center"/>
    </xf>
    <xf numFmtId="0" fontId="5" fillId="7" borderId="1" xfId="0" applyFont="1" applyFill="1" applyBorder="1" applyAlignment="1"/>
    <xf numFmtId="0" fontId="6" fillId="7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5" fillId="8" borderId="1" xfId="0" applyFont="1" applyFill="1" applyBorder="1" applyAlignment="1"/>
    <xf numFmtId="0" fontId="5" fillId="8" borderId="1" xfId="0" applyFont="1" applyFill="1" applyBorder="1" applyAlignment="1">
      <alignment horizontal="center"/>
    </xf>
    <xf numFmtId="0" fontId="5" fillId="9" borderId="1" xfId="0" applyFont="1" applyFill="1" applyBorder="1" applyAlignment="1"/>
    <xf numFmtId="0" fontId="7" fillId="9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43"/>
  <sheetViews>
    <sheetView showGridLines="0" tabSelected="1" workbookViewId="0">
      <selection activeCell="B9" sqref="B9"/>
    </sheetView>
  </sheetViews>
  <sheetFormatPr baseColWidth="10" defaultColWidth="14.5" defaultRowHeight="15.75" customHeight="1"/>
  <cols>
    <col min="1" max="1" width="34" customWidth="1"/>
    <col min="3" max="3" width="11.83203125" customWidth="1"/>
    <col min="4" max="4" width="15.1640625" customWidth="1"/>
    <col min="5" max="5" width="19.6640625" customWidth="1"/>
  </cols>
  <sheetData>
    <row r="1" spans="1:5" ht="13" customHeight="1">
      <c r="A1" s="27" t="s">
        <v>0</v>
      </c>
      <c r="B1" s="27"/>
      <c r="C1" s="27"/>
      <c r="D1" s="27"/>
      <c r="E1" s="4"/>
    </row>
    <row r="2" spans="1:5" ht="15.75" customHeight="1">
      <c r="A2" s="27"/>
      <c r="B2" s="27"/>
      <c r="C2" s="27"/>
      <c r="D2" s="27"/>
      <c r="E2" s="4"/>
    </row>
    <row r="3" spans="1:5" ht="15.75" customHeight="1">
      <c r="A3" s="27"/>
      <c r="B3" s="27"/>
      <c r="C3" s="27"/>
      <c r="D3" s="27"/>
      <c r="E3" s="4"/>
    </row>
    <row r="4" spans="1:5" ht="20" customHeight="1">
      <c r="C4" s="26" t="s">
        <v>1</v>
      </c>
      <c r="D4" s="26"/>
      <c r="E4" s="4"/>
    </row>
    <row r="6" spans="1:5" ht="13">
      <c r="A6" s="3"/>
      <c r="B6" s="3"/>
      <c r="C6" s="4"/>
    </row>
    <row r="7" spans="1:5" ht="21">
      <c r="A7" s="21" t="s">
        <v>2</v>
      </c>
      <c r="B7" s="22" t="s">
        <v>3</v>
      </c>
      <c r="C7" s="4"/>
      <c r="D7" s="2"/>
      <c r="E7" s="2"/>
    </row>
    <row r="8" spans="1:5" ht="21">
      <c r="A8" s="6" t="s">
        <v>4</v>
      </c>
      <c r="B8" s="7">
        <f>SUM(B9:B10)</f>
        <v>2</v>
      </c>
      <c r="C8" s="4"/>
      <c r="D8" s="1"/>
      <c r="E8" s="1"/>
    </row>
    <row r="9" spans="1:5" ht="21">
      <c r="A9" s="5" t="s">
        <v>5</v>
      </c>
      <c r="B9" s="8">
        <v>1</v>
      </c>
      <c r="C9" s="4"/>
      <c r="D9" s="1"/>
      <c r="E9" s="1"/>
    </row>
    <row r="10" spans="1:5" ht="21">
      <c r="A10" s="5" t="s">
        <v>6</v>
      </c>
      <c r="B10" s="8">
        <v>1</v>
      </c>
      <c r="C10" s="4"/>
      <c r="D10" s="1"/>
      <c r="E10" s="1"/>
    </row>
    <row r="11" spans="1:5" ht="21">
      <c r="A11" s="23" t="s">
        <v>7</v>
      </c>
      <c r="B11" s="25" t="str">
        <f>IF(B8&lt;4,"Level 1",IF(B8&lt;6,"Level 2",IF(B8&lt;8,"Level 3",IF(B8&lt;10,"Level 4",))))</f>
        <v>Level 1</v>
      </c>
      <c r="C11" s="4"/>
      <c r="D11" s="1"/>
      <c r="E11" s="1"/>
    </row>
    <row r="12" spans="1:5" ht="21">
      <c r="A12" s="9"/>
      <c r="B12" s="10"/>
      <c r="C12" s="4"/>
      <c r="D12" s="1"/>
      <c r="E12" s="1"/>
    </row>
    <row r="13" spans="1:5" ht="21">
      <c r="A13" s="11" t="s">
        <v>8</v>
      </c>
      <c r="B13" s="12">
        <f>SUM(B14:B16)</f>
        <v>3</v>
      </c>
      <c r="C13" s="4"/>
      <c r="D13" s="1"/>
      <c r="E13" s="1"/>
    </row>
    <row r="14" spans="1:5" ht="21">
      <c r="A14" s="5" t="s">
        <v>9</v>
      </c>
      <c r="B14" s="8">
        <v>1</v>
      </c>
      <c r="C14" s="4"/>
      <c r="D14" s="1"/>
      <c r="E14" s="1"/>
    </row>
    <row r="15" spans="1:5" ht="21">
      <c r="A15" s="5" t="s">
        <v>10</v>
      </c>
      <c r="B15" s="8">
        <v>1</v>
      </c>
      <c r="C15" s="4"/>
      <c r="D15" s="1"/>
      <c r="E15" s="1"/>
    </row>
    <row r="16" spans="1:5" ht="21">
      <c r="A16" s="5" t="s">
        <v>11</v>
      </c>
      <c r="B16" s="8">
        <v>1</v>
      </c>
      <c r="C16" s="4"/>
      <c r="D16" s="1"/>
      <c r="E16" s="1"/>
    </row>
    <row r="17" spans="1:5" ht="21">
      <c r="A17" s="23" t="s">
        <v>12</v>
      </c>
      <c r="B17" s="25" t="str">
        <f>IF(B13&lt;6,"Level 1",IF(B13&lt;9,"Level 2",IF(B13&lt;12,"Level 3",IF(B13&lt;116,"Level 4",))))</f>
        <v>Level 1</v>
      </c>
      <c r="C17" s="4"/>
      <c r="D17" s="1"/>
      <c r="E17" s="1"/>
    </row>
    <row r="18" spans="1:5" ht="21">
      <c r="A18" s="9"/>
      <c r="B18" s="10"/>
      <c r="C18" s="4"/>
      <c r="D18" s="1"/>
      <c r="E18" s="1"/>
    </row>
    <row r="19" spans="1:5" ht="21">
      <c r="A19" s="13" t="s">
        <v>13</v>
      </c>
      <c r="B19" s="14">
        <f>SUM(B20:B21)</f>
        <v>2</v>
      </c>
      <c r="C19" s="4"/>
      <c r="D19" s="1"/>
      <c r="E19" s="1"/>
    </row>
    <row r="20" spans="1:5" ht="21">
      <c r="A20" s="5" t="s">
        <v>14</v>
      </c>
      <c r="B20" s="8">
        <v>1</v>
      </c>
      <c r="C20" s="4"/>
      <c r="D20" s="1"/>
      <c r="E20" s="1"/>
    </row>
    <row r="21" spans="1:5" ht="21">
      <c r="A21" s="5" t="s">
        <v>15</v>
      </c>
      <c r="B21" s="8">
        <v>1</v>
      </c>
      <c r="C21" s="4"/>
      <c r="D21" s="1"/>
      <c r="E21" s="1"/>
    </row>
    <row r="22" spans="1:5" ht="21">
      <c r="A22" s="23" t="s">
        <v>16</v>
      </c>
      <c r="B22" s="25" t="str">
        <f>IF(B19&lt;4,"Level 1",IF(B19&lt;6,"Level 2",IF(B19&lt;8,"Level 3",IF(B19&lt;10,"Level 4",))))</f>
        <v>Level 1</v>
      </c>
      <c r="C22" s="4"/>
      <c r="D22" s="1"/>
      <c r="E22" s="1"/>
    </row>
    <row r="23" spans="1:5" ht="21">
      <c r="A23" s="9"/>
      <c r="B23" s="10"/>
      <c r="C23" s="4"/>
      <c r="D23" s="1"/>
      <c r="E23" s="1"/>
    </row>
    <row r="24" spans="1:5" ht="21">
      <c r="A24" s="15" t="s">
        <v>17</v>
      </c>
      <c r="B24" s="16">
        <f>SUM(B25:B27)</f>
        <v>3</v>
      </c>
      <c r="C24" s="4"/>
      <c r="D24" s="1"/>
      <c r="E24" s="1"/>
    </row>
    <row r="25" spans="1:5" ht="21">
      <c r="A25" s="5" t="s">
        <v>18</v>
      </c>
      <c r="B25" s="8">
        <v>1</v>
      </c>
      <c r="C25" s="4"/>
      <c r="D25" s="1"/>
      <c r="E25" s="1"/>
    </row>
    <row r="26" spans="1:5" ht="21">
      <c r="A26" s="5" t="s">
        <v>19</v>
      </c>
      <c r="B26" s="8">
        <v>1</v>
      </c>
      <c r="C26" s="4"/>
      <c r="D26" s="1"/>
      <c r="E26" s="1"/>
    </row>
    <row r="27" spans="1:5" ht="21">
      <c r="A27" s="5" t="s">
        <v>20</v>
      </c>
      <c r="B27" s="8">
        <v>1</v>
      </c>
      <c r="C27" s="4"/>
      <c r="D27" s="1"/>
      <c r="E27" s="1"/>
    </row>
    <row r="28" spans="1:5" ht="21">
      <c r="A28" s="23" t="s">
        <v>21</v>
      </c>
      <c r="B28" s="25" t="str">
        <f>IF(B24&lt;6,"Level 1",IF(B24&lt;9,"Level 2",IF(B24&lt;12,"Level 3",IF(B24&lt;116,"Level 4",))))</f>
        <v>Level 1</v>
      </c>
      <c r="C28" s="4"/>
      <c r="D28" s="1"/>
      <c r="E28" s="1"/>
    </row>
    <row r="29" spans="1:5" ht="21">
      <c r="A29" s="9"/>
      <c r="B29" s="10"/>
      <c r="C29" s="4"/>
      <c r="D29" s="1"/>
      <c r="E29" s="1"/>
    </row>
    <row r="30" spans="1:5" ht="21">
      <c r="A30" s="17" t="s">
        <v>22</v>
      </c>
      <c r="B30" s="18">
        <f>SUM(B31:B33)</f>
        <v>3</v>
      </c>
      <c r="C30" s="4"/>
      <c r="D30" s="1"/>
      <c r="E30" s="1"/>
    </row>
    <row r="31" spans="1:5" ht="21">
      <c r="A31" s="5" t="s">
        <v>23</v>
      </c>
      <c r="B31" s="8">
        <v>1</v>
      </c>
      <c r="C31" s="4"/>
      <c r="D31" s="1"/>
      <c r="E31" s="1"/>
    </row>
    <row r="32" spans="1:5" ht="21">
      <c r="A32" s="19" t="s">
        <v>24</v>
      </c>
      <c r="B32" s="8">
        <v>1</v>
      </c>
      <c r="C32" s="4"/>
      <c r="D32" s="1"/>
      <c r="E32" s="1"/>
    </row>
    <row r="33" spans="1:5" ht="21">
      <c r="A33" s="5" t="s">
        <v>25</v>
      </c>
      <c r="B33" s="8">
        <v>1</v>
      </c>
      <c r="C33" s="4"/>
      <c r="D33" s="1"/>
      <c r="E33" s="1"/>
    </row>
    <row r="34" spans="1:5" ht="21">
      <c r="A34" s="23" t="s">
        <v>26</v>
      </c>
      <c r="B34" s="25" t="str">
        <f>IF(B30&lt;6,"Level 1",IF(B30&lt;9,"Level 2",IF(B30&lt;12,"Level 3",IF(B30&lt;116,"Level 4",))))</f>
        <v>Level 1</v>
      </c>
      <c r="C34" s="4"/>
      <c r="D34" s="1"/>
      <c r="E34" s="1"/>
    </row>
    <row r="35" spans="1:5" ht="21">
      <c r="A35" s="20"/>
      <c r="B35" s="10"/>
      <c r="C35" s="4"/>
      <c r="D35" s="1"/>
      <c r="E35" s="1"/>
    </row>
    <row r="36" spans="1:5" ht="21">
      <c r="A36" s="23" t="s">
        <v>27</v>
      </c>
      <c r="B36" s="24">
        <f>SUM(B30,B24,B19,B13,B8)</f>
        <v>13</v>
      </c>
      <c r="C36" s="4"/>
      <c r="D36" s="1"/>
      <c r="E36" s="1"/>
    </row>
    <row r="37" spans="1:5" ht="21">
      <c r="A37" s="23" t="s">
        <v>28</v>
      </c>
      <c r="B37" s="25" t="str">
        <f>IF(B36&lt;25,"Bear",IF(B36&lt;37,"Bull",IF(B36&lt;50,"Tiger",IF(B36&lt;55,"Gorilla",))))</f>
        <v>Bear</v>
      </c>
      <c r="C37" s="4"/>
      <c r="D37" s="1"/>
      <c r="E37" s="1"/>
    </row>
    <row r="39" spans="1:5" ht="15.75" customHeight="1">
      <c r="A39" s="1"/>
    </row>
    <row r="40" spans="1:5" ht="15.75" customHeight="1">
      <c r="A40" s="1"/>
    </row>
    <row r="41" spans="1:5" ht="13">
      <c r="A41" s="1"/>
    </row>
    <row r="42" spans="1:5" ht="15.75" customHeight="1">
      <c r="A42" s="1"/>
    </row>
    <row r="43" spans="1:5" ht="15.75" customHeight="1">
      <c r="A43" s="1"/>
    </row>
  </sheetData>
  <sheetProtection sheet="1" objects="1" scenarios="1" selectLockedCells="1"/>
  <mergeCells count="2">
    <mergeCell ref="C4:D4"/>
    <mergeCell ref="A1:D3"/>
  </mergeCells>
  <pageMargins left="0" right="0" top="0" bottom="0" header="0" footer="0"/>
  <pageSetup paperSize="9" orientation="portrait" horizontalDpi="0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Gergo Jonas</cp:lastModifiedBy>
  <cp:revision/>
  <dcterms:created xsi:type="dcterms:W3CDTF">2020-04-14T14:32:59Z</dcterms:created>
  <dcterms:modified xsi:type="dcterms:W3CDTF">2020-04-26T12:56:06Z</dcterms:modified>
  <cp:category/>
  <cp:contentStatus/>
</cp:coreProperties>
</file>